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X40" i="1"/>
  <c r="EX37"/>
  <c r="EX36"/>
  <c r="EX35"/>
  <c r="EX34"/>
  <c r="EX33"/>
  <c r="EX32"/>
  <c r="EX31"/>
  <c r="EX30"/>
  <c r="EX29"/>
  <c r="EX28"/>
</calcChain>
</file>

<file path=xl/sharedStrings.xml><?xml version="1.0" encoding="utf-8"?>
<sst xmlns="http://schemas.openxmlformats.org/spreadsheetml/2006/main" count="178" uniqueCount="96">
  <si>
    <t>Приложение № 2 к Порядку составления, утверждения и ведения бюджетных смет администрации сельского поселения Ларьяк и казенных учреждений, подведомственных администрации сельского поселения Ларьяк</t>
  </si>
  <si>
    <t>УТВЕРЖДАЮ</t>
  </si>
  <si>
    <t>распорядителя бюджетных смет)</t>
  </si>
  <si>
    <t>(подпись)</t>
  </si>
  <si>
    <t>(расшифровка подписи)</t>
  </si>
  <si>
    <t>"</t>
  </si>
  <si>
    <t xml:space="preserve"> г.</t>
  </si>
  <si>
    <t>КОДЫ</t>
  </si>
  <si>
    <t>БЮДЖЕТНАЯ СМЕТА НА 20</t>
  </si>
  <si>
    <t xml:space="preserve"> ГОД</t>
  </si>
  <si>
    <t>Форма по ОКУД</t>
  </si>
  <si>
    <t>0501012</t>
  </si>
  <si>
    <t>от "</t>
  </si>
  <si>
    <t>Дата</t>
  </si>
  <si>
    <t>по ОКПО</t>
  </si>
  <si>
    <t>по Перечню (Реестру)</t>
  </si>
  <si>
    <t>Получатель бюджетных средств</t>
  </si>
  <si>
    <t>по БК</t>
  </si>
  <si>
    <t>по ОКТМО</t>
  </si>
  <si>
    <t>Единица измерения: руб.</t>
  </si>
  <si>
    <t>по ОКЕИ</t>
  </si>
  <si>
    <t>383</t>
  </si>
  <si>
    <t>по ОКВ</t>
  </si>
  <si>
    <t>Наименование показателя</t>
  </si>
  <si>
    <t>Код по бюджетной классификации Российской Федерации</t>
  </si>
  <si>
    <t>Сумма</t>
  </si>
  <si>
    <t>ГРБС</t>
  </si>
  <si>
    <t>раздела</t>
  </si>
  <si>
    <t>подраздела</t>
  </si>
  <si>
    <t>целевой статьи</t>
  </si>
  <si>
    <t>вида расходов</t>
  </si>
  <si>
    <t>КОСГУ</t>
  </si>
  <si>
    <t>Тип средств</t>
  </si>
  <si>
    <t>Итого расходов</t>
  </si>
  <si>
    <t>Всего</t>
  </si>
  <si>
    <t>Руководитель учреждения</t>
  </si>
  <si>
    <t>(уполномоченное лицо)</t>
  </si>
  <si>
    <t>Номер страницы</t>
  </si>
  <si>
    <t>Всего страниц</t>
  </si>
  <si>
    <t>Главный бухгалтер</t>
  </si>
  <si>
    <t>Исполнитель</t>
  </si>
  <si>
    <t>(телефон)</t>
  </si>
  <si>
    <t>01</t>
  </si>
  <si>
    <t>января</t>
  </si>
  <si>
    <t xml:space="preserve">Глава сельского поселения Ларьяк  </t>
  </si>
  <si>
    <r>
      <t xml:space="preserve">Главный распорядитель бюджетных средств </t>
    </r>
    <r>
      <rPr>
        <u/>
        <sz val="9"/>
        <rFont val="Times New Roman"/>
        <family val="1"/>
        <charset val="204"/>
      </rPr>
      <t>Администрация сельского поселения Ларьяк</t>
    </r>
  </si>
  <si>
    <t>Отдел экономики и финансов администрации сельского поселения Ларьяк</t>
  </si>
  <si>
    <t>(наименование структурного подразделения администрации сельского поселения, наделенного бюджетными полномочиями главного распорядитея средств)</t>
  </si>
  <si>
    <t>Т.С. Смоленцева</t>
  </si>
  <si>
    <t>8(3466)21-40-43</t>
  </si>
  <si>
    <t>Гл. специалист отдела экономики и финансов</t>
  </si>
  <si>
    <t>Заработная плата</t>
  </si>
  <si>
    <t>Начисления на оплату труда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</si>
  <si>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</si>
  <si>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</si>
  <si>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</si>
  <si>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</si>
  <si>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</si>
  <si>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Увеличесние стоимости основных средств</t>
  </si>
  <si>
    <t>Увеличение стоимости материальных запасов</t>
  </si>
  <si>
    <t>Уплата налогов на имущество организации и земельного налога</t>
  </si>
  <si>
    <t>657</t>
  </si>
  <si>
    <t>111</t>
  </si>
  <si>
    <t>112</t>
  </si>
  <si>
    <t>119</t>
  </si>
  <si>
    <t>242</t>
  </si>
  <si>
    <t>244</t>
  </si>
  <si>
    <t>851</t>
  </si>
  <si>
    <t>211</t>
  </si>
  <si>
    <t>212</t>
  </si>
  <si>
    <t>221</t>
  </si>
  <si>
    <t>223</t>
  </si>
  <si>
    <t>225</t>
  </si>
  <si>
    <t>226</t>
  </si>
  <si>
    <t>01.01.00</t>
  </si>
  <si>
    <t>на 2018 год</t>
  </si>
  <si>
    <t>СОГЛАСОВАНО</t>
  </si>
  <si>
    <t>(Должность лица, согласующего бюджетную смету)</t>
  </si>
  <si>
    <t>(Должность лица, утверждающего  бюджетную смету)</t>
  </si>
  <si>
    <t>(наименование главного распорядителя бюджетных средств)</t>
  </si>
  <si>
    <t>Администрация сельского поселения Ларьяк</t>
  </si>
  <si>
    <t>МКУ "КДЦ с.п. Ларьяк"</t>
  </si>
  <si>
    <t>08</t>
  </si>
  <si>
    <t>213</t>
  </si>
  <si>
    <t>20</t>
  </si>
  <si>
    <t>Заведующий отдела экономики и финансов</t>
  </si>
  <si>
    <t>В.Г.Сигильетова</t>
  </si>
  <si>
    <t>З.И.Сигильетова</t>
  </si>
  <si>
    <t>43.10100590</t>
  </si>
  <si>
    <t>346</t>
  </si>
  <si>
    <t>349</t>
  </si>
  <si>
    <t>853</t>
  </si>
  <si>
    <t>292</t>
  </si>
  <si>
    <t>291</t>
  </si>
  <si>
    <t>Т.Н.Теренина</t>
  </si>
  <si>
    <t>Уплата иных платежей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</si>
</sst>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6.5"/>
      <name val="Times New Roman"/>
      <family val="1"/>
      <charset val="204"/>
    </font>
    <font>
      <sz val="7"/>
      <name val="Arial CYR"/>
      <charset val="204"/>
    </font>
    <font>
      <b/>
      <sz val="11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8" fillId="0" borderId="0" xfId="0" applyFont="1"/>
    <xf numFmtId="0" fontId="9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 wrapText="1"/>
    </xf>
    <xf numFmtId="0" fontId="2" fillId="0" borderId="1" xfId="0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0;&#1085;&#1080;&#1075;&#1072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.мес._1"/>
    </sheetNames>
    <sheetDataSet>
      <sheetData sheetId="0">
        <row r="18">
          <cell r="V18">
            <v>10289697</v>
          </cell>
        </row>
        <row r="19">
          <cell r="V19">
            <v>10000</v>
          </cell>
        </row>
        <row r="20">
          <cell r="V20">
            <v>3014881.22</v>
          </cell>
        </row>
        <row r="23">
          <cell r="V23">
            <v>160000</v>
          </cell>
        </row>
        <row r="24">
          <cell r="V24">
            <v>1750000</v>
          </cell>
        </row>
        <row r="25">
          <cell r="V25">
            <v>445836.32</v>
          </cell>
        </row>
        <row r="26">
          <cell r="V26">
            <v>900000</v>
          </cell>
        </row>
        <row r="27">
          <cell r="V27">
            <v>30000</v>
          </cell>
        </row>
        <row r="28">
          <cell r="V28">
            <v>143197.20000000001</v>
          </cell>
        </row>
        <row r="29">
          <cell r="V29">
            <v>290000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51"/>
  <sheetViews>
    <sheetView tabSelected="1" workbookViewId="0">
      <selection activeCell="AU52" sqref="AU52"/>
    </sheetView>
  </sheetViews>
  <sheetFormatPr defaultColWidth="0.85546875" defaultRowHeight="12"/>
  <cols>
    <col min="1" max="32" width="0.85546875" style="2"/>
    <col min="33" max="33" width="8.7109375" style="2" customWidth="1"/>
    <col min="34" max="288" width="0.85546875" style="2"/>
    <col min="289" max="289" width="8.7109375" style="2" customWidth="1"/>
    <col min="290" max="544" width="0.85546875" style="2"/>
    <col min="545" max="545" width="8.7109375" style="2" customWidth="1"/>
    <col min="546" max="800" width="0.85546875" style="2"/>
    <col min="801" max="801" width="8.7109375" style="2" customWidth="1"/>
    <col min="802" max="1056" width="0.85546875" style="2"/>
    <col min="1057" max="1057" width="8.7109375" style="2" customWidth="1"/>
    <col min="1058" max="1312" width="0.85546875" style="2"/>
    <col min="1313" max="1313" width="8.7109375" style="2" customWidth="1"/>
    <col min="1314" max="1568" width="0.85546875" style="2"/>
    <col min="1569" max="1569" width="8.7109375" style="2" customWidth="1"/>
    <col min="1570" max="1824" width="0.85546875" style="2"/>
    <col min="1825" max="1825" width="8.7109375" style="2" customWidth="1"/>
    <col min="1826" max="2080" width="0.85546875" style="2"/>
    <col min="2081" max="2081" width="8.7109375" style="2" customWidth="1"/>
    <col min="2082" max="2336" width="0.85546875" style="2"/>
    <col min="2337" max="2337" width="8.7109375" style="2" customWidth="1"/>
    <col min="2338" max="2592" width="0.85546875" style="2"/>
    <col min="2593" max="2593" width="8.7109375" style="2" customWidth="1"/>
    <col min="2594" max="2848" width="0.85546875" style="2"/>
    <col min="2849" max="2849" width="8.7109375" style="2" customWidth="1"/>
    <col min="2850" max="3104" width="0.85546875" style="2"/>
    <col min="3105" max="3105" width="8.7109375" style="2" customWidth="1"/>
    <col min="3106" max="3360" width="0.85546875" style="2"/>
    <col min="3361" max="3361" width="8.7109375" style="2" customWidth="1"/>
    <col min="3362" max="3616" width="0.85546875" style="2"/>
    <col min="3617" max="3617" width="8.7109375" style="2" customWidth="1"/>
    <col min="3618" max="3872" width="0.85546875" style="2"/>
    <col min="3873" max="3873" width="8.7109375" style="2" customWidth="1"/>
    <col min="3874" max="4128" width="0.85546875" style="2"/>
    <col min="4129" max="4129" width="8.7109375" style="2" customWidth="1"/>
    <col min="4130" max="4384" width="0.85546875" style="2"/>
    <col min="4385" max="4385" width="8.7109375" style="2" customWidth="1"/>
    <col min="4386" max="4640" width="0.85546875" style="2"/>
    <col min="4641" max="4641" width="8.7109375" style="2" customWidth="1"/>
    <col min="4642" max="4896" width="0.85546875" style="2"/>
    <col min="4897" max="4897" width="8.7109375" style="2" customWidth="1"/>
    <col min="4898" max="5152" width="0.85546875" style="2"/>
    <col min="5153" max="5153" width="8.7109375" style="2" customWidth="1"/>
    <col min="5154" max="5408" width="0.85546875" style="2"/>
    <col min="5409" max="5409" width="8.7109375" style="2" customWidth="1"/>
    <col min="5410" max="5664" width="0.85546875" style="2"/>
    <col min="5665" max="5665" width="8.7109375" style="2" customWidth="1"/>
    <col min="5666" max="5920" width="0.85546875" style="2"/>
    <col min="5921" max="5921" width="8.7109375" style="2" customWidth="1"/>
    <col min="5922" max="6176" width="0.85546875" style="2"/>
    <col min="6177" max="6177" width="8.7109375" style="2" customWidth="1"/>
    <col min="6178" max="6432" width="0.85546875" style="2"/>
    <col min="6433" max="6433" width="8.7109375" style="2" customWidth="1"/>
    <col min="6434" max="6688" width="0.85546875" style="2"/>
    <col min="6689" max="6689" width="8.7109375" style="2" customWidth="1"/>
    <col min="6690" max="6944" width="0.85546875" style="2"/>
    <col min="6945" max="6945" width="8.7109375" style="2" customWidth="1"/>
    <col min="6946" max="7200" width="0.85546875" style="2"/>
    <col min="7201" max="7201" width="8.7109375" style="2" customWidth="1"/>
    <col min="7202" max="7456" width="0.85546875" style="2"/>
    <col min="7457" max="7457" width="8.7109375" style="2" customWidth="1"/>
    <col min="7458" max="7712" width="0.85546875" style="2"/>
    <col min="7713" max="7713" width="8.7109375" style="2" customWidth="1"/>
    <col min="7714" max="7968" width="0.85546875" style="2"/>
    <col min="7969" max="7969" width="8.7109375" style="2" customWidth="1"/>
    <col min="7970" max="8224" width="0.85546875" style="2"/>
    <col min="8225" max="8225" width="8.7109375" style="2" customWidth="1"/>
    <col min="8226" max="8480" width="0.85546875" style="2"/>
    <col min="8481" max="8481" width="8.7109375" style="2" customWidth="1"/>
    <col min="8482" max="8736" width="0.85546875" style="2"/>
    <col min="8737" max="8737" width="8.7109375" style="2" customWidth="1"/>
    <col min="8738" max="8992" width="0.85546875" style="2"/>
    <col min="8993" max="8993" width="8.7109375" style="2" customWidth="1"/>
    <col min="8994" max="9248" width="0.85546875" style="2"/>
    <col min="9249" max="9249" width="8.7109375" style="2" customWidth="1"/>
    <col min="9250" max="9504" width="0.85546875" style="2"/>
    <col min="9505" max="9505" width="8.7109375" style="2" customWidth="1"/>
    <col min="9506" max="9760" width="0.85546875" style="2"/>
    <col min="9761" max="9761" width="8.7109375" style="2" customWidth="1"/>
    <col min="9762" max="10016" width="0.85546875" style="2"/>
    <col min="10017" max="10017" width="8.7109375" style="2" customWidth="1"/>
    <col min="10018" max="10272" width="0.85546875" style="2"/>
    <col min="10273" max="10273" width="8.7109375" style="2" customWidth="1"/>
    <col min="10274" max="10528" width="0.85546875" style="2"/>
    <col min="10529" max="10529" width="8.7109375" style="2" customWidth="1"/>
    <col min="10530" max="10784" width="0.85546875" style="2"/>
    <col min="10785" max="10785" width="8.7109375" style="2" customWidth="1"/>
    <col min="10786" max="11040" width="0.85546875" style="2"/>
    <col min="11041" max="11041" width="8.7109375" style="2" customWidth="1"/>
    <col min="11042" max="11296" width="0.85546875" style="2"/>
    <col min="11297" max="11297" width="8.7109375" style="2" customWidth="1"/>
    <col min="11298" max="11552" width="0.85546875" style="2"/>
    <col min="11553" max="11553" width="8.7109375" style="2" customWidth="1"/>
    <col min="11554" max="11808" width="0.85546875" style="2"/>
    <col min="11809" max="11809" width="8.7109375" style="2" customWidth="1"/>
    <col min="11810" max="12064" width="0.85546875" style="2"/>
    <col min="12065" max="12065" width="8.7109375" style="2" customWidth="1"/>
    <col min="12066" max="12320" width="0.85546875" style="2"/>
    <col min="12321" max="12321" width="8.7109375" style="2" customWidth="1"/>
    <col min="12322" max="12576" width="0.85546875" style="2"/>
    <col min="12577" max="12577" width="8.7109375" style="2" customWidth="1"/>
    <col min="12578" max="12832" width="0.85546875" style="2"/>
    <col min="12833" max="12833" width="8.7109375" style="2" customWidth="1"/>
    <col min="12834" max="13088" width="0.85546875" style="2"/>
    <col min="13089" max="13089" width="8.7109375" style="2" customWidth="1"/>
    <col min="13090" max="13344" width="0.85546875" style="2"/>
    <col min="13345" max="13345" width="8.7109375" style="2" customWidth="1"/>
    <col min="13346" max="13600" width="0.85546875" style="2"/>
    <col min="13601" max="13601" width="8.7109375" style="2" customWidth="1"/>
    <col min="13602" max="13856" width="0.85546875" style="2"/>
    <col min="13857" max="13857" width="8.7109375" style="2" customWidth="1"/>
    <col min="13858" max="14112" width="0.85546875" style="2"/>
    <col min="14113" max="14113" width="8.7109375" style="2" customWidth="1"/>
    <col min="14114" max="14368" width="0.85546875" style="2"/>
    <col min="14369" max="14369" width="8.7109375" style="2" customWidth="1"/>
    <col min="14370" max="14624" width="0.85546875" style="2"/>
    <col min="14625" max="14625" width="8.7109375" style="2" customWidth="1"/>
    <col min="14626" max="14880" width="0.85546875" style="2"/>
    <col min="14881" max="14881" width="8.7109375" style="2" customWidth="1"/>
    <col min="14882" max="15136" width="0.85546875" style="2"/>
    <col min="15137" max="15137" width="8.7109375" style="2" customWidth="1"/>
    <col min="15138" max="15392" width="0.85546875" style="2"/>
    <col min="15393" max="15393" width="8.7109375" style="2" customWidth="1"/>
    <col min="15394" max="15648" width="0.85546875" style="2"/>
    <col min="15649" max="15649" width="8.7109375" style="2" customWidth="1"/>
    <col min="15650" max="15904" width="0.85546875" style="2"/>
    <col min="15905" max="15905" width="8.7109375" style="2" customWidth="1"/>
    <col min="15906" max="16160" width="0.85546875" style="2"/>
    <col min="16161" max="16161" width="8.7109375" style="2" customWidth="1"/>
    <col min="16162" max="16384" width="0.85546875" style="2"/>
  </cols>
  <sheetData>
    <row r="1" spans="1:179" s="1" customFormat="1" ht="19.5" customHeight="1">
      <c r="CR1" s="29" t="s">
        <v>0</v>
      </c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</row>
    <row r="2" spans="1:179" s="1" customFormat="1" ht="11.25" customHeight="1"/>
    <row r="3" spans="1:179" ht="12" customHeight="1">
      <c r="CR3" s="3"/>
    </row>
    <row r="4" spans="1:179" ht="14.25" customHeight="1">
      <c r="FQ4" s="4"/>
    </row>
    <row r="5" spans="1:179" ht="4.5" customHeight="1">
      <c r="FW5" s="1"/>
    </row>
    <row r="6" spans="1:179">
      <c r="A6" s="30" t="s">
        <v>76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CZ6" s="31" t="s">
        <v>1</v>
      </c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</row>
    <row r="7" spans="1:179">
      <c r="A7" s="24" t="s">
        <v>85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CZ7" s="24" t="s">
        <v>44</v>
      </c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</row>
    <row r="8" spans="1:179">
      <c r="A8" s="32" t="s">
        <v>77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CZ8" s="26" t="s">
        <v>78</v>
      </c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</row>
    <row r="9" spans="1:179">
      <c r="A9" s="24" t="s">
        <v>46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CZ9" s="24" t="s">
        <v>80</v>
      </c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</row>
    <row r="10" spans="1:179" ht="24" customHeight="1">
      <c r="A10" s="25" t="s">
        <v>47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CZ10" s="26" t="s">
        <v>79</v>
      </c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</row>
    <row r="11" spans="1:179" ht="12" customHeight="1">
      <c r="A11" s="27" t="s">
        <v>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V11" s="24" t="s">
        <v>87</v>
      </c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</row>
    <row r="12" spans="1:179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W12" s="24" t="s">
        <v>86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CZ12" s="26" t="s">
        <v>3</v>
      </c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V12" s="26" t="s">
        <v>4</v>
      </c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</row>
    <row r="13" spans="1:179">
      <c r="A13" s="26" t="s">
        <v>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W13" s="26" t="s">
        <v>4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DA13" s="4" t="s">
        <v>5</v>
      </c>
      <c r="DB13" s="33" t="s">
        <v>42</v>
      </c>
      <c r="DC13" s="33"/>
      <c r="DD13" s="33"/>
      <c r="DE13" s="33"/>
      <c r="DF13" s="2" t="s">
        <v>5</v>
      </c>
      <c r="DI13" s="24" t="s">
        <v>43</v>
      </c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34">
        <v>20</v>
      </c>
      <c r="EC13" s="34"/>
      <c r="ED13" s="34"/>
      <c r="EE13" s="34"/>
      <c r="EF13" s="35" t="s">
        <v>84</v>
      </c>
      <c r="EG13" s="35"/>
      <c r="EH13" s="35"/>
      <c r="EI13" s="2" t="s">
        <v>6</v>
      </c>
    </row>
    <row r="14" spans="1:179" ht="15" customHeight="1">
      <c r="B14" s="4" t="s">
        <v>5</v>
      </c>
      <c r="C14" s="33" t="s">
        <v>42</v>
      </c>
      <c r="D14" s="33"/>
      <c r="E14" s="33"/>
      <c r="F14" s="33"/>
      <c r="G14" s="2" t="s">
        <v>5</v>
      </c>
      <c r="J14" s="24" t="s">
        <v>43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34">
        <v>20</v>
      </c>
      <c r="AD14" s="34"/>
      <c r="AE14" s="34"/>
      <c r="AF14" s="34"/>
      <c r="AG14" s="35" t="s">
        <v>84</v>
      </c>
      <c r="AH14" s="35"/>
      <c r="AI14" s="35"/>
      <c r="AJ14" s="2" t="s">
        <v>6</v>
      </c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spans="1:179" ht="12.75" thickBot="1">
      <c r="EX15" s="36" t="s">
        <v>7</v>
      </c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8"/>
    </row>
    <row r="16" spans="1:179" s="6" customFormat="1" ht="13.5" customHeight="1">
      <c r="CM16" s="7" t="s">
        <v>8</v>
      </c>
      <c r="CN16" s="39" t="s">
        <v>84</v>
      </c>
      <c r="CO16" s="39"/>
      <c r="CP16" s="39"/>
      <c r="CQ16" s="39"/>
      <c r="CR16" s="8" t="s">
        <v>9</v>
      </c>
      <c r="EV16" s="4" t="s">
        <v>10</v>
      </c>
      <c r="EX16" s="40" t="s">
        <v>11</v>
      </c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2"/>
    </row>
    <row r="17" spans="1:173">
      <c r="BN17" s="4" t="s">
        <v>12</v>
      </c>
      <c r="BO17" s="48" t="s">
        <v>42</v>
      </c>
      <c r="BP17" s="48"/>
      <c r="BQ17" s="48"/>
      <c r="BR17" s="48"/>
      <c r="BS17" s="2" t="s">
        <v>5</v>
      </c>
      <c r="BV17" s="30" t="s">
        <v>43</v>
      </c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4">
        <v>20</v>
      </c>
      <c r="CK17" s="34"/>
      <c r="CL17" s="34"/>
      <c r="CM17" s="34"/>
      <c r="CN17" s="49" t="s">
        <v>84</v>
      </c>
      <c r="CO17" s="49"/>
      <c r="CP17" s="49"/>
      <c r="CQ17" s="2" t="s">
        <v>6</v>
      </c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4" t="s">
        <v>13</v>
      </c>
      <c r="EW17" s="6"/>
      <c r="EX17" s="16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45"/>
    </row>
    <row r="18" spans="1:173"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4" t="s">
        <v>14</v>
      </c>
      <c r="EW18" s="6"/>
      <c r="EX18" s="16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45"/>
    </row>
    <row r="19" spans="1:173" ht="15"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Z19" s="34" t="s">
        <v>15</v>
      </c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4"/>
      <c r="EX19" s="16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45"/>
    </row>
    <row r="20" spans="1:173" ht="15" customHeight="1">
      <c r="A20" s="2" t="s">
        <v>16</v>
      </c>
      <c r="AD20" s="101" t="s">
        <v>81</v>
      </c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4" t="s">
        <v>17</v>
      </c>
      <c r="EW20" s="6"/>
      <c r="EX20" s="16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45"/>
    </row>
    <row r="21" spans="1:173" ht="15" customHeight="1">
      <c r="A21" s="46" t="s">
        <v>45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4" t="s">
        <v>18</v>
      </c>
      <c r="EW21" s="6"/>
      <c r="EX21" s="16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45"/>
    </row>
    <row r="22" spans="1:173">
      <c r="A22" s="2" t="s">
        <v>19</v>
      </c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4" t="s">
        <v>20</v>
      </c>
      <c r="EW22" s="6"/>
      <c r="EX22" s="16" t="s">
        <v>21</v>
      </c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45"/>
    </row>
    <row r="23" spans="1:173"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4" t="s">
        <v>22</v>
      </c>
      <c r="EW23" s="6"/>
      <c r="EX23" s="16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45"/>
    </row>
    <row r="24" spans="1:173" ht="9.75" customHeight="1"/>
    <row r="25" spans="1:173" ht="12.75" customHeight="1">
      <c r="A25" s="56" t="s">
        <v>23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8"/>
      <c r="AH25" s="62" t="s">
        <v>24</v>
      </c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4"/>
      <c r="ED25" s="62" t="s">
        <v>25</v>
      </c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4"/>
    </row>
    <row r="26" spans="1:173" ht="25.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1"/>
      <c r="AH26" s="65" t="s">
        <v>26</v>
      </c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7"/>
      <c r="AW26" s="68" t="s">
        <v>27</v>
      </c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  <c r="BL26" s="68" t="s">
        <v>28</v>
      </c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  <c r="CA26" s="68" t="s">
        <v>29</v>
      </c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70"/>
      <c r="CS26" s="68" t="s">
        <v>30</v>
      </c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70"/>
      <c r="DH26" s="68" t="s">
        <v>31</v>
      </c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70"/>
      <c r="ED26" s="65" t="s">
        <v>32</v>
      </c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7"/>
      <c r="EX26" s="65" t="s">
        <v>75</v>
      </c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7"/>
    </row>
    <row r="27" spans="1:173" ht="12.75" thickBot="1">
      <c r="A27" s="76">
        <v>1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8"/>
      <c r="AH27" s="50">
        <v>2</v>
      </c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2"/>
      <c r="AW27" s="50">
        <v>3</v>
      </c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2"/>
      <c r="BL27" s="50">
        <v>4</v>
      </c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  <c r="CA27" s="50">
        <v>5</v>
      </c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2"/>
      <c r="CS27" s="50">
        <v>6</v>
      </c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2"/>
      <c r="DH27" s="50">
        <v>7</v>
      </c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2"/>
      <c r="ED27" s="53">
        <v>8</v>
      </c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5"/>
      <c r="EX27" s="53">
        <v>9</v>
      </c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5"/>
    </row>
    <row r="28" spans="1:173" ht="18" customHeight="1" thickBot="1">
      <c r="A28" s="14" t="s">
        <v>51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08" t="s">
        <v>61</v>
      </c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10"/>
      <c r="AW28" s="111" t="s">
        <v>82</v>
      </c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10"/>
      <c r="BL28" s="111" t="s">
        <v>42</v>
      </c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10"/>
      <c r="CA28" s="112" t="s">
        <v>88</v>
      </c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113"/>
      <c r="CS28" s="111" t="s">
        <v>62</v>
      </c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10"/>
      <c r="DH28" s="111" t="s">
        <v>68</v>
      </c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10"/>
      <c r="ED28" s="19" t="s">
        <v>74</v>
      </c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05">
        <f>[1]сводн.мес._1!$V$18</f>
        <v>10289697</v>
      </c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7"/>
    </row>
    <row r="29" spans="1:173" ht="16.5" customHeight="1" thickBot="1">
      <c r="A29" s="14" t="s">
        <v>53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02" t="s">
        <v>61</v>
      </c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 t="s">
        <v>82</v>
      </c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 t="s">
        <v>42</v>
      </c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12" t="s">
        <v>88</v>
      </c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113"/>
      <c r="CS29" s="19" t="s">
        <v>63</v>
      </c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 t="s">
        <v>69</v>
      </c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 t="s">
        <v>74</v>
      </c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05">
        <f>[1]сводн.мес._1!$V$19</f>
        <v>10000</v>
      </c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7"/>
    </row>
    <row r="30" spans="1:173" ht="16.5" customHeight="1" thickBot="1">
      <c r="A30" s="14" t="s">
        <v>52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 t="s">
        <v>61</v>
      </c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8"/>
      <c r="AW30" s="20" t="s">
        <v>82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8"/>
      <c r="BL30" s="20" t="s">
        <v>42</v>
      </c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8"/>
      <c r="CA30" s="112" t="s">
        <v>88</v>
      </c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113"/>
      <c r="CS30" s="20" t="s">
        <v>64</v>
      </c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8"/>
      <c r="DH30" s="20" t="s">
        <v>83</v>
      </c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8"/>
      <c r="ED30" s="19" t="s">
        <v>74</v>
      </c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05">
        <f>[1]сводн.мес._1!$V$20</f>
        <v>3014881.22</v>
      </c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7"/>
    </row>
    <row r="31" spans="1:173" ht="18" customHeight="1" thickBot="1">
      <c r="A31" s="14" t="s">
        <v>54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02" t="s">
        <v>61</v>
      </c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 t="s">
        <v>82</v>
      </c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 t="s">
        <v>42</v>
      </c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12" t="s">
        <v>88</v>
      </c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113"/>
      <c r="CS31" s="19" t="s">
        <v>65</v>
      </c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 t="s">
        <v>70</v>
      </c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 t="s">
        <v>74</v>
      </c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03">
        <f>[1]сводн.мес._1!$V$23</f>
        <v>160000</v>
      </c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4"/>
    </row>
    <row r="32" spans="1:173" ht="16.5" customHeight="1" thickBot="1">
      <c r="A32" s="14" t="s">
        <v>55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02" t="s">
        <v>61</v>
      </c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 t="s">
        <v>82</v>
      </c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 t="s">
        <v>42</v>
      </c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12" t="s">
        <v>88</v>
      </c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113"/>
      <c r="CS32" s="19" t="s">
        <v>66</v>
      </c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 t="s">
        <v>71</v>
      </c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 t="s">
        <v>74</v>
      </c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03">
        <f>[1]сводн.мес._1!$V$24</f>
        <v>1750000</v>
      </c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4"/>
    </row>
    <row r="33" spans="1:173" ht="15" customHeight="1" thickBot="1">
      <c r="A33" s="14" t="s">
        <v>56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02" t="s">
        <v>61</v>
      </c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 t="s">
        <v>82</v>
      </c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 t="s">
        <v>42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12" t="s">
        <v>88</v>
      </c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113"/>
      <c r="CS33" s="19" t="s">
        <v>66</v>
      </c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 t="s">
        <v>72</v>
      </c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 t="s">
        <v>74</v>
      </c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03">
        <f>[1]сводн.мес._1!$V$25</f>
        <v>445836.32</v>
      </c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4"/>
    </row>
    <row r="34" spans="1:173" ht="17.25" customHeight="1" thickBot="1">
      <c r="A34" s="14" t="s">
        <v>57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02" t="s">
        <v>61</v>
      </c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 t="s">
        <v>82</v>
      </c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 t="s">
        <v>42</v>
      </c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12" t="s">
        <v>88</v>
      </c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113"/>
      <c r="CS34" s="19" t="s">
        <v>66</v>
      </c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 t="s">
        <v>73</v>
      </c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 t="s">
        <v>74</v>
      </c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03">
        <f>[1]сводн.мес._1!$V$26</f>
        <v>900000</v>
      </c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4"/>
    </row>
    <row r="35" spans="1:173" ht="16.5" customHeight="1" thickBot="1">
      <c r="A35" s="14" t="s">
        <v>58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02" t="s">
        <v>61</v>
      </c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 t="s">
        <v>82</v>
      </c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 t="s">
        <v>42</v>
      </c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12" t="s">
        <v>88</v>
      </c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113"/>
      <c r="CS35" s="19" t="s">
        <v>66</v>
      </c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 t="s">
        <v>89</v>
      </c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 t="s">
        <v>74</v>
      </c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03">
        <f>[1]сводн.мес._1!$V$27</f>
        <v>30000</v>
      </c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4"/>
    </row>
    <row r="36" spans="1:173" ht="16.5" customHeight="1" thickBot="1">
      <c r="A36" s="14" t="s">
        <v>59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02" t="s">
        <v>61</v>
      </c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 t="s">
        <v>82</v>
      </c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 t="s">
        <v>42</v>
      </c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12" t="s">
        <v>88</v>
      </c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113"/>
      <c r="CS36" s="19" t="s">
        <v>66</v>
      </c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 t="s">
        <v>90</v>
      </c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 t="s">
        <v>74</v>
      </c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03">
        <f>[1]сводн.мес._1!$V$28</f>
        <v>143197.20000000001</v>
      </c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4"/>
    </row>
    <row r="37" spans="1:173" ht="24" customHeight="1" thickBot="1">
      <c r="A37" s="82" t="s">
        <v>60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4"/>
      <c r="AH37" s="85" t="s">
        <v>61</v>
      </c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86"/>
      <c r="AW37" s="87" t="s">
        <v>82</v>
      </c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86"/>
      <c r="BL37" s="87" t="s">
        <v>42</v>
      </c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86"/>
      <c r="CA37" s="112" t="s">
        <v>88</v>
      </c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113"/>
      <c r="CS37" s="87" t="s">
        <v>67</v>
      </c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86"/>
      <c r="DH37" s="87" t="s">
        <v>93</v>
      </c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86"/>
      <c r="ED37" s="19" t="s">
        <v>74</v>
      </c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79">
        <f>[1]сводн.мес._1!$V$29</f>
        <v>290000</v>
      </c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1"/>
    </row>
    <row r="38" spans="1:173" ht="18.75" customHeight="1">
      <c r="A38" s="14" t="s">
        <v>95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6" t="s">
        <v>61</v>
      </c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8"/>
      <c r="AW38" s="19" t="s">
        <v>82</v>
      </c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20" t="s">
        <v>42</v>
      </c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8"/>
      <c r="CA38" s="112" t="s">
        <v>88</v>
      </c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113"/>
      <c r="CS38" s="20" t="s">
        <v>91</v>
      </c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8"/>
      <c r="DH38" s="20" t="s">
        <v>92</v>
      </c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8"/>
      <c r="ED38" s="19" t="s">
        <v>74</v>
      </c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21">
        <v>750</v>
      </c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3"/>
    </row>
    <row r="39" spans="1:173" ht="12" customHeight="1" thickBot="1">
      <c r="A39" s="71" t="s">
        <v>33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2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4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5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5"/>
      <c r="CA39" s="74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5"/>
      <c r="CS39" s="74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5"/>
      <c r="DH39" s="74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5"/>
      <c r="ED39" s="91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3"/>
      <c r="EX39" s="21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3"/>
    </row>
    <row r="40" spans="1:173" s="9" customFormat="1" ht="12" customHeight="1" thickBot="1">
      <c r="EB40" s="10" t="s">
        <v>34</v>
      </c>
      <c r="ED40" s="94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6"/>
      <c r="EX40" s="97">
        <f>EX38+EX37+EX36+EX35+EX34+EX33+EX32+EX31+EX30+EX29+EX28</f>
        <v>17034361.740000002</v>
      </c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9"/>
    </row>
    <row r="41" spans="1:173" ht="12.75" thickBot="1">
      <c r="A41" s="2" t="s">
        <v>35</v>
      </c>
    </row>
    <row r="42" spans="1:173">
      <c r="A42" s="2" t="s">
        <v>36</v>
      </c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V42" s="24" t="s">
        <v>94</v>
      </c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Q42" s="2" t="s">
        <v>37</v>
      </c>
      <c r="FH42" s="40"/>
      <c r="FI42" s="41"/>
      <c r="FJ42" s="41"/>
      <c r="FK42" s="41"/>
      <c r="FL42" s="41"/>
      <c r="FM42" s="41"/>
      <c r="FN42" s="41"/>
      <c r="FO42" s="41"/>
      <c r="FP42" s="41"/>
      <c r="FQ42" s="42"/>
    </row>
    <row r="43" spans="1:173" ht="11.25" customHeight="1" thickBot="1"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Z43" s="26" t="s">
        <v>3</v>
      </c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V43" s="26" t="s">
        <v>4</v>
      </c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Q43" s="2" t="s">
        <v>38</v>
      </c>
      <c r="FH43" s="88"/>
      <c r="FI43" s="89"/>
      <c r="FJ43" s="89"/>
      <c r="FK43" s="89"/>
      <c r="FL43" s="89"/>
      <c r="FM43" s="89"/>
      <c r="FN43" s="89"/>
      <c r="FO43" s="89"/>
      <c r="FP43" s="89"/>
      <c r="FQ43" s="90"/>
    </row>
    <row r="44" spans="1:173" ht="11.25" customHeight="1">
      <c r="A44" s="2" t="s">
        <v>39</v>
      </c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V44" s="24" t="s">
        <v>86</v>
      </c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FH44" s="11"/>
      <c r="FI44" s="11"/>
      <c r="FJ44" s="11"/>
      <c r="FK44" s="11"/>
      <c r="FL44" s="11"/>
      <c r="FM44" s="11"/>
      <c r="FN44" s="11"/>
      <c r="FO44" s="11"/>
      <c r="FP44" s="11"/>
      <c r="FQ44" s="11"/>
    </row>
    <row r="45" spans="1:173" ht="11.25" customHeight="1"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Z45" s="26" t="s">
        <v>3</v>
      </c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V45" s="26" t="s">
        <v>4</v>
      </c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FH45" s="11"/>
      <c r="FI45" s="11"/>
      <c r="FJ45" s="11"/>
      <c r="FK45" s="11"/>
      <c r="FL45" s="11"/>
      <c r="FM45" s="11"/>
      <c r="FN45" s="11"/>
      <c r="FO45" s="11"/>
      <c r="FP45" s="11"/>
      <c r="FQ45" s="11"/>
    </row>
    <row r="46" spans="1:173">
      <c r="A46" s="2" t="s">
        <v>40</v>
      </c>
      <c r="AH46" s="24" t="s">
        <v>50</v>
      </c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V46" s="24" t="s">
        <v>48</v>
      </c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C46" s="33" t="s">
        <v>49</v>
      </c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</row>
    <row r="47" spans="1:173"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Z47" s="26" t="s">
        <v>3</v>
      </c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V47" s="26" t="s">
        <v>4</v>
      </c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C47" s="26" t="s">
        <v>41</v>
      </c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</row>
    <row r="48" spans="1:173">
      <c r="B48" s="4" t="s">
        <v>5</v>
      </c>
      <c r="C48" s="33" t="s">
        <v>42</v>
      </c>
      <c r="D48" s="33"/>
      <c r="E48" s="33"/>
      <c r="F48" s="33"/>
      <c r="G48" s="2" t="s">
        <v>5</v>
      </c>
      <c r="J48" s="24" t="s">
        <v>43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34">
        <v>20</v>
      </c>
      <c r="AD48" s="34"/>
      <c r="AE48" s="34"/>
      <c r="AF48" s="34"/>
      <c r="AG48" s="13" t="s">
        <v>84</v>
      </c>
    </row>
    <row r="49" spans="1:173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173" s="1" customFormat="1" ht="21.7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</row>
    <row r="51" spans="1:173" ht="3" customHeight="1"/>
  </sheetData>
  <mergeCells count="203">
    <mergeCell ref="EX32:FQ32"/>
    <mergeCell ref="A32:AG32"/>
    <mergeCell ref="AH32:AV32"/>
    <mergeCell ref="AW32:BK32"/>
    <mergeCell ref="BL32:BZ32"/>
    <mergeCell ref="CA32:CR32"/>
    <mergeCell ref="CS32:DG32"/>
    <mergeCell ref="DH32:EC32"/>
    <mergeCell ref="ED32:EW32"/>
    <mergeCell ref="CA30:CR30"/>
    <mergeCell ref="CS30:DG30"/>
    <mergeCell ref="DH30:EC30"/>
    <mergeCell ref="ED30:EW30"/>
    <mergeCell ref="EX30:FQ30"/>
    <mergeCell ref="DH31:EC31"/>
    <mergeCell ref="ED31:EW31"/>
    <mergeCell ref="EX31:FQ31"/>
    <mergeCell ref="A31:AG31"/>
    <mergeCell ref="AH31:AV31"/>
    <mergeCell ref="AW31:BK31"/>
    <mergeCell ref="BL31:BZ31"/>
    <mergeCell ref="CA31:CR31"/>
    <mergeCell ref="CS31:DG31"/>
    <mergeCell ref="ED28:EW28"/>
    <mergeCell ref="EX28:FQ28"/>
    <mergeCell ref="A29:AG29"/>
    <mergeCell ref="AH29:AV29"/>
    <mergeCell ref="AW29:BK29"/>
    <mergeCell ref="BL29:BZ29"/>
    <mergeCell ref="CA29:CR29"/>
    <mergeCell ref="CS29:DG29"/>
    <mergeCell ref="DH29:EC29"/>
    <mergeCell ref="ED29:EW29"/>
    <mergeCell ref="EX29:FQ29"/>
    <mergeCell ref="A28:AG28"/>
    <mergeCell ref="AH28:AV28"/>
    <mergeCell ref="AW28:BK28"/>
    <mergeCell ref="BL28:BZ28"/>
    <mergeCell ref="CA28:CR28"/>
    <mergeCell ref="CS28:DG28"/>
    <mergeCell ref="DH28:EC28"/>
    <mergeCell ref="BL35:BZ35"/>
    <mergeCell ref="CA35:CR35"/>
    <mergeCell ref="CS35:DG35"/>
    <mergeCell ref="A34:AG34"/>
    <mergeCell ref="AH34:AV34"/>
    <mergeCell ref="AW34:BK34"/>
    <mergeCell ref="BL34:BZ34"/>
    <mergeCell ref="CA34:CR34"/>
    <mergeCell ref="CS34:DG34"/>
    <mergeCell ref="DH34:EC34"/>
    <mergeCell ref="A30:AG30"/>
    <mergeCell ref="AH30:AV30"/>
    <mergeCell ref="AW30:BK30"/>
    <mergeCell ref="BL30:BZ30"/>
    <mergeCell ref="ED34:EW34"/>
    <mergeCell ref="EX34:FQ34"/>
    <mergeCell ref="ED36:EW36"/>
    <mergeCell ref="EX36:FQ36"/>
    <mergeCell ref="A33:AG33"/>
    <mergeCell ref="AH33:AV33"/>
    <mergeCell ref="AW33:BK33"/>
    <mergeCell ref="BL33:BZ33"/>
    <mergeCell ref="CA33:CR33"/>
    <mergeCell ref="CS33:DG33"/>
    <mergeCell ref="DH33:EC33"/>
    <mergeCell ref="ED33:EW33"/>
    <mergeCell ref="DH35:EC35"/>
    <mergeCell ref="ED35:EW35"/>
    <mergeCell ref="EX35:FQ35"/>
    <mergeCell ref="EX33:FQ33"/>
    <mergeCell ref="A35:AG35"/>
    <mergeCell ref="AH35:AV35"/>
    <mergeCell ref="AW35:BK35"/>
    <mergeCell ref="A50:FQ50"/>
    <mergeCell ref="AD20:CO20"/>
    <mergeCell ref="A36:AG36"/>
    <mergeCell ref="AH36:AV36"/>
    <mergeCell ref="AW36:BK36"/>
    <mergeCell ref="BL36:BZ36"/>
    <mergeCell ref="CA36:CR36"/>
    <mergeCell ref="CS36:DG36"/>
    <mergeCell ref="DH36:EC36"/>
    <mergeCell ref="AH47:BX47"/>
    <mergeCell ref="BZ47:CT47"/>
    <mergeCell ref="CV47:EA47"/>
    <mergeCell ref="EC47:EW47"/>
    <mergeCell ref="C48:F48"/>
    <mergeCell ref="J48:AB48"/>
    <mergeCell ref="AC48:AF48"/>
    <mergeCell ref="AH45:BX45"/>
    <mergeCell ref="BZ45:CT45"/>
    <mergeCell ref="CV45:EA45"/>
    <mergeCell ref="EC45:EW45"/>
    <mergeCell ref="AH46:BX46"/>
    <mergeCell ref="BZ46:CT46"/>
    <mergeCell ref="CV46:EA46"/>
    <mergeCell ref="EC46:EW46"/>
    <mergeCell ref="AH43:BX43"/>
    <mergeCell ref="BZ43:CT43"/>
    <mergeCell ref="CV43:EA43"/>
    <mergeCell ref="FH43:FQ43"/>
    <mergeCell ref="AH44:BX44"/>
    <mergeCell ref="BZ44:CT44"/>
    <mergeCell ref="CV44:EA44"/>
    <mergeCell ref="EC44:EW44"/>
    <mergeCell ref="DH39:EC39"/>
    <mergeCell ref="ED39:EW39"/>
    <mergeCell ref="EX39:FQ39"/>
    <mergeCell ref="ED40:EW40"/>
    <mergeCell ref="EX40:FQ40"/>
    <mergeCell ref="AH42:BX42"/>
    <mergeCell ref="BZ42:CT42"/>
    <mergeCell ref="CV42:EA42"/>
    <mergeCell ref="FH42:FQ42"/>
    <mergeCell ref="EX37:FQ37"/>
    <mergeCell ref="A37:AG37"/>
    <mergeCell ref="AH37:AV37"/>
    <mergeCell ref="AW37:BK37"/>
    <mergeCell ref="BL37:BZ37"/>
    <mergeCell ref="CA37:CR37"/>
    <mergeCell ref="CS37:DG37"/>
    <mergeCell ref="DH37:EC37"/>
    <mergeCell ref="ED37:EW37"/>
    <mergeCell ref="DH38:EC38"/>
    <mergeCell ref="ED38:EW38"/>
    <mergeCell ref="EX38:FQ38"/>
    <mergeCell ref="A39:AG39"/>
    <mergeCell ref="AH39:AV39"/>
    <mergeCell ref="AW39:BK39"/>
    <mergeCell ref="BL39:BZ39"/>
    <mergeCell ref="CA39:CR39"/>
    <mergeCell ref="CS39:DG39"/>
    <mergeCell ref="A27:AG27"/>
    <mergeCell ref="AH27:AV27"/>
    <mergeCell ref="AW27:BK27"/>
    <mergeCell ref="BL27:BZ27"/>
    <mergeCell ref="CA27:CR27"/>
    <mergeCell ref="CS27:DG27"/>
    <mergeCell ref="A38:AG38"/>
    <mergeCell ref="AH38:AV38"/>
    <mergeCell ref="AW38:BK38"/>
    <mergeCell ref="BL38:BZ38"/>
    <mergeCell ref="CA38:CR38"/>
    <mergeCell ref="CS38:DG38"/>
    <mergeCell ref="DH27:EC27"/>
    <mergeCell ref="ED27:EW27"/>
    <mergeCell ref="EX27:FQ27"/>
    <mergeCell ref="EX22:FQ22"/>
    <mergeCell ref="EX23:FQ23"/>
    <mergeCell ref="A25:AG26"/>
    <mergeCell ref="AH25:EC25"/>
    <mergeCell ref="ED25:FQ25"/>
    <mergeCell ref="AH26:AV26"/>
    <mergeCell ref="AW26:BK26"/>
    <mergeCell ref="BL26:BZ26"/>
    <mergeCell ref="CA26:CR26"/>
    <mergeCell ref="CS26:DG26"/>
    <mergeCell ref="DH26:EC26"/>
    <mergeCell ref="ED26:EW26"/>
    <mergeCell ref="EX26:FQ26"/>
    <mergeCell ref="DZ19:EW19"/>
    <mergeCell ref="EX19:FQ19"/>
    <mergeCell ref="EX20:FQ20"/>
    <mergeCell ref="A21:DV21"/>
    <mergeCell ref="EX21:FQ21"/>
    <mergeCell ref="BO17:BR17"/>
    <mergeCell ref="BV17:CI17"/>
    <mergeCell ref="CJ17:CM17"/>
    <mergeCell ref="CN17:CP17"/>
    <mergeCell ref="EX17:FQ17"/>
    <mergeCell ref="EX18:FQ18"/>
    <mergeCell ref="C14:F14"/>
    <mergeCell ref="J14:AB14"/>
    <mergeCell ref="AC14:AF14"/>
    <mergeCell ref="AG14:AI14"/>
    <mergeCell ref="EX15:FQ15"/>
    <mergeCell ref="CN16:CQ16"/>
    <mergeCell ref="EX16:FQ16"/>
    <mergeCell ref="A12:T12"/>
    <mergeCell ref="W12:AZ12"/>
    <mergeCell ref="CZ12:DS12"/>
    <mergeCell ref="DV12:EY12"/>
    <mergeCell ref="A13:T13"/>
    <mergeCell ref="W13:AZ13"/>
    <mergeCell ref="DB13:DE13"/>
    <mergeCell ref="DI13:EA13"/>
    <mergeCell ref="EB13:EE13"/>
    <mergeCell ref="EF13:EH13"/>
    <mergeCell ref="A9:BX9"/>
    <mergeCell ref="CZ9:FQ9"/>
    <mergeCell ref="A10:BX10"/>
    <mergeCell ref="CZ10:FQ10"/>
    <mergeCell ref="A11:BX11"/>
    <mergeCell ref="CZ11:DS11"/>
    <mergeCell ref="DV11:EY11"/>
    <mergeCell ref="CR1:FP1"/>
    <mergeCell ref="A6:BX6"/>
    <mergeCell ref="CZ6:FQ6"/>
    <mergeCell ref="A7:BX7"/>
    <mergeCell ref="CZ7:FQ7"/>
    <mergeCell ref="A8:BX8"/>
    <mergeCell ref="CZ8:FQ8"/>
  </mergeCells>
  <pageMargins left="0.7" right="0.7" top="0.75" bottom="0.75" header="0.3" footer="0.3"/>
  <pageSetup paperSize="9" scale="8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2020-09-15T07:01:19Z</dcterms:modified>
</cp:coreProperties>
</file>